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462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48" i="1" l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<sst xmlns="http://schemas.openxmlformats.org/spreadsheetml/2006/main" count="162" uniqueCount="139">
  <si>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</si>
  <si>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</si>
  <si>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</si>
  <si>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</si>
  <si>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</si>
  <si>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</si>
  <si>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</si>
  <si>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</si>
  <si>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</si>
  <si>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</si>
  <si>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</si>
  <si>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</si>
  <si>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</si>
  <si>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</si>
  <si>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</si>
  <si>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</si>
  <si>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</si>
  <si>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</si>
  <si>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Межиріцької сільської ради Павлоградського району Дніпропетровської області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</si>
  <si>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</si>
  <si>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</si>
  <si>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</si>
  <si>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</si>
  <si>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</si>
  <si>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0211010</t>
  </si>
  <si>
    <t>0910</t>
  </si>
  <si>
    <t>1010</t>
  </si>
  <si>
    <t>Надання дошкільної освіти</t>
  </si>
  <si>
    <t>0211021</t>
  </si>
  <si>
    <t>0921</t>
  </si>
  <si>
    <t>1021</t>
  </si>
  <si>
    <t>Надання загальної середньої освіти закладами загальної середньої освіти</t>
  </si>
  <si>
    <t>0211031</t>
  </si>
  <si>
    <t>1031</t>
  </si>
  <si>
    <t>0211061</t>
  </si>
  <si>
    <t>1061</t>
  </si>
  <si>
    <t>0211080</t>
  </si>
  <si>
    <t>0960</t>
  </si>
  <si>
    <t>1080</t>
  </si>
  <si>
    <t>Надання спеціальної освіти мистецькими школами</t>
  </si>
  <si>
    <t>0211142</t>
  </si>
  <si>
    <t>0990</t>
  </si>
  <si>
    <t>1142</t>
  </si>
  <si>
    <t>Інші програми та заходи у сфері освіти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</si>
  <si>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</si>
  <si>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</si>
  <si>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</si>
  <si>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</si>
  <si>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</si>
  <si>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</si>
  <si>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0213050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</si>
  <si>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</si>
  <si>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</si>
  <si>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</si>
  <si>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0213140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</si>
  <si>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</si>
  <si>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</si>
  <si>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</si>
  <si>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</si>
  <si>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</si>
  <si>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</si>
  <si>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</si>
  <si>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</si>
  <si>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</si>
  <si>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</si>
  <si>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</si>
  <si>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</si>
  <si>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</si>
  <si>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</si>
  <si>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0214040</t>
  </si>
  <si>
    <t>4040</t>
  </si>
  <si>
    <t>Забезпечення діяльності музеїв i виставок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</si>
  <si>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</si>
  <si>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</si>
  <si>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</si>
  <si>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</si>
  <si>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0215062</t>
  </si>
  <si>
    <t>0810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</si>
  <si>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</si>
  <si>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</si>
  <si>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</si>
  <si>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</si>
  <si>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</si>
  <si>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</si>
  <si>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</si>
  <si>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</si>
  <si>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</si>
  <si>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</si>
  <si>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</si>
  <si>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</si>
  <si>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</si>
  <si>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0217310</t>
  </si>
  <si>
    <t>0443</t>
  </si>
  <si>
    <t>7310</t>
  </si>
  <si>
    <t>Будівництво-1 об`єктів житлово-комунального господарства</t>
  </si>
  <si>
    <t>0217363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</si>
  <si>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</si>
  <si>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</si>
  <si>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</si>
  <si>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0217680</t>
  </si>
  <si>
    <t>7680</t>
  </si>
  <si>
    <t>Членські внески до асоціацій органів місцевого самоврядування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</si>
  <si>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</si>
  <si>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</si>
  <si>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</si>
  <si>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</si>
  <si>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0218130</t>
  </si>
  <si>
    <t>8130</t>
  </si>
  <si>
    <t>Забезпечення діяльності місцевої пожежної охорони</t>
  </si>
  <si>
    <t>0218340</t>
  </si>
  <si>
    <t>0540</t>
  </si>
  <si>
    <t>8340</t>
  </si>
  <si>
    <t>Природоохоронні заходи за рахунок цільових фондів</t>
  </si>
  <si>
    <t>3700000</t>
  </si>
  <si>
    <t>ФІНАНСОВИЙ ВІДДІЛ МЕЖИРІЦЬКОЇ СІЛЬСЬКОЇ РАДИ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</si>
  <si>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</si>
  <si>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</si>
  <si>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</si>
  <si>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</si>
  <si>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3718710</t>
  </si>
  <si>
    <t>0133</t>
  </si>
  <si>
    <t>8710</t>
  </si>
  <si>
    <t>Резервний фонд місцевого бюджету</t>
  </si>
  <si>
    <t>3719150</t>
  </si>
  <si>
    <t>0180</t>
  </si>
  <si>
    <t>9150</t>
  </si>
  <si>
    <t>Інші дотації з місцевого бюджету</t>
  </si>
  <si>
    <t>3719770</t>
  </si>
  <si>
    <t>9770</t>
  </si>
  <si>
    <t>Інші субвенції з місцевого бюджету</t>
  </si>
  <si>
    <t>X</t>
  </si>
  <si>
    <t>УСЬОГО</t>
  </si>
  <si>
    <t>Секретар сільської ради</t>
  </si>
  <si>
    <t>Тетяна ЧУМАК</t>
  </si>
  <si>
    <t>0454100000</t>
  </si>
  <si>
    <t>(код бюджету)</t>
  </si>
  <si>
    <t>до рішення сільської ради</t>
  </si>
  <si>
    <t>від     червня 2021 №    -9/VIII</t>
  </si>
  <si>
    <t>видатків сільського бюджету на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</si>
</sst>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quotePrefix="1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4" fontId="1" fillId="0" borderId="2" xfId="0" quotePrefix="1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abSelected="1" workbookViewId="0">
      <selection activeCell="R16" sqref="R16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0</v>
      </c>
      <c r="N1" s="1"/>
      <c r="O1" s="1"/>
      <c r="P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136</v>
      </c>
      <c r="N2" s="1"/>
      <c r="O2" s="1"/>
      <c r="P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137</v>
      </c>
      <c r="N3" s="1"/>
      <c r="O3" s="1"/>
      <c r="P3" s="1"/>
    </row>
    <row r="4" spans="1: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2" t="s">
        <v>138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3" t="s">
        <v>134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5" t="s">
        <v>135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 t="s">
        <v>2</v>
      </c>
    </row>
    <row r="9" spans="1:16" x14ac:dyDescent="0.2">
      <c r="A9" s="7" t="s">
        <v>3</v>
      </c>
      <c r="B9" s="7" t="s">
        <v>4</v>
      </c>
      <c r="C9" s="7" t="s">
        <v>5</v>
      </c>
      <c r="D9" s="8" t="s">
        <v>6</v>
      </c>
      <c r="E9" s="8" t="s">
        <v>7</v>
      </c>
      <c r="F9" s="8"/>
      <c r="G9" s="8"/>
      <c r="H9" s="8"/>
      <c r="I9" s="8"/>
      <c r="J9" s="8" t="s">
        <v>14</v>
      </c>
      <c r="K9" s="8"/>
      <c r="L9" s="8"/>
      <c r="M9" s="8"/>
      <c r="N9" s="8"/>
      <c r="O9" s="8"/>
      <c r="P9" s="8" t="s">
        <v>16</v>
      </c>
    </row>
    <row r="10" spans="1:16" x14ac:dyDescent="0.2">
      <c r="A10" s="8"/>
      <c r="B10" s="8"/>
      <c r="C10" s="8"/>
      <c r="D10" s="8"/>
      <c r="E10" s="8" t="s">
        <v>8</v>
      </c>
      <c r="F10" s="8" t="s">
        <v>9</v>
      </c>
      <c r="G10" s="8" t="s">
        <v>10</v>
      </c>
      <c r="H10" s="8"/>
      <c r="I10" s="8" t="s">
        <v>13</v>
      </c>
      <c r="J10" s="8" t="s">
        <v>8</v>
      </c>
      <c r="K10" s="8" t="s">
        <v>15</v>
      </c>
      <c r="L10" s="8" t="s">
        <v>9</v>
      </c>
      <c r="M10" s="8" t="s">
        <v>10</v>
      </c>
      <c r="N10" s="8"/>
      <c r="O10" s="8" t="s">
        <v>13</v>
      </c>
      <c r="P10" s="8"/>
    </row>
    <row r="11" spans="1:16" x14ac:dyDescent="0.2">
      <c r="A11" s="8"/>
      <c r="B11" s="8"/>
      <c r="C11" s="8"/>
      <c r="D11" s="8"/>
      <c r="E11" s="8"/>
      <c r="F11" s="8"/>
      <c r="G11" s="8" t="s">
        <v>11</v>
      </c>
      <c r="H11" s="8" t="s">
        <v>12</v>
      </c>
      <c r="I11" s="8"/>
      <c r="J11" s="8"/>
      <c r="K11" s="8"/>
      <c r="L11" s="8"/>
      <c r="M11" s="8" t="s">
        <v>11</v>
      </c>
      <c r="N11" s="8" t="s">
        <v>12</v>
      </c>
      <c r="O11" s="8"/>
      <c r="P11" s="8"/>
    </row>
    <row r="12" spans="1:16" ht="44.2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</row>
    <row r="14" spans="1:16" ht="38.25" x14ac:dyDescent="0.2">
      <c r="A14" s="10" t="s">
        <v>17</v>
      </c>
      <c r="B14" s="9"/>
      <c r="C14" s="11"/>
      <c r="D14" s="12" t="s">
        <v>18</v>
      </c>
      <c r="E14" s="13">
        <v>58395190.07</v>
      </c>
      <c r="F14" s="13">
        <v>57832442.07</v>
      </c>
      <c r="G14" s="13">
        <v>39364066</v>
      </c>
      <c r="H14" s="13">
        <v>5688694</v>
      </c>
      <c r="I14" s="13">
        <v>562748</v>
      </c>
      <c r="J14" s="13">
        <v>1321016.1899999997</v>
      </c>
      <c r="K14" s="13">
        <v>692427.14</v>
      </c>
      <c r="L14" s="13">
        <v>604594.04999999993</v>
      </c>
      <c r="M14" s="13">
        <v>85893</v>
      </c>
      <c r="N14" s="13">
        <v>0</v>
      </c>
      <c r="O14" s="13">
        <v>716422.14</v>
      </c>
      <c r="P14" s="13">
        <f t="shared" ref="P14:P48" si="0">E14+J14</f>
        <v>59716206.259999998</v>
      </c>
    </row>
    <row r="15" spans="1:16" ht="38.25" x14ac:dyDescent="0.2">
      <c r="A15" s="10" t="s">
        <v>19</v>
      </c>
      <c r="B15" s="9"/>
      <c r="C15" s="11"/>
      <c r="D15" s="12" t="s">
        <v>18</v>
      </c>
      <c r="E15" s="13">
        <v>58395190.07</v>
      </c>
      <c r="F15" s="13">
        <v>57832442.07</v>
      </c>
      <c r="G15" s="13">
        <v>39364066</v>
      </c>
      <c r="H15" s="13">
        <v>5688694</v>
      </c>
      <c r="I15" s="13">
        <v>562748</v>
      </c>
      <c r="J15" s="13">
        <v>1321016.1899999997</v>
      </c>
      <c r="K15" s="13">
        <v>692427.14</v>
      </c>
      <c r="L15" s="13">
        <v>604594.04999999993</v>
      </c>
      <c r="M15" s="13">
        <v>85893</v>
      </c>
      <c r="N15" s="13">
        <v>0</v>
      </c>
      <c r="O15" s="13">
        <v>716422.14</v>
      </c>
      <c r="P15" s="13">
        <f t="shared" si="0"/>
        <v>59716206.259999998</v>
      </c>
    </row>
    <row r="16" spans="1:16" ht="63.75" x14ac:dyDescent="0.2">
      <c r="A16" s="10" t="s">
        <v>20</v>
      </c>
      <c r="B16" s="10" t="s">
        <v>22</v>
      </c>
      <c r="C16" s="14" t="s">
        <v>21</v>
      </c>
      <c r="D16" s="12" t="s">
        <v>23</v>
      </c>
      <c r="E16" s="13">
        <v>9573341</v>
      </c>
      <c r="F16" s="13">
        <v>9573341</v>
      </c>
      <c r="G16" s="13">
        <v>7244323</v>
      </c>
      <c r="H16" s="13">
        <v>401926</v>
      </c>
      <c r="I16" s="13">
        <v>0</v>
      </c>
      <c r="J16" s="13">
        <v>30000</v>
      </c>
      <c r="K16" s="13">
        <v>30000</v>
      </c>
      <c r="L16" s="13">
        <v>0</v>
      </c>
      <c r="M16" s="13">
        <v>0</v>
      </c>
      <c r="N16" s="13">
        <v>0</v>
      </c>
      <c r="O16" s="13">
        <v>30000</v>
      </c>
      <c r="P16" s="13">
        <f t="shared" si="0"/>
        <v>9603341</v>
      </c>
    </row>
    <row r="17" spans="1:16" x14ac:dyDescent="0.2">
      <c r="A17" s="10" t="s">
        <v>24</v>
      </c>
      <c r="B17" s="10" t="s">
        <v>26</v>
      </c>
      <c r="C17" s="14" t="s">
        <v>25</v>
      </c>
      <c r="D17" s="12" t="s">
        <v>27</v>
      </c>
      <c r="E17" s="13">
        <v>5652497</v>
      </c>
      <c r="F17" s="13">
        <v>5652497</v>
      </c>
      <c r="G17" s="13">
        <v>3526026</v>
      </c>
      <c r="H17" s="13">
        <v>846060</v>
      </c>
      <c r="I17" s="13">
        <v>0</v>
      </c>
      <c r="J17" s="13">
        <v>348753.49</v>
      </c>
      <c r="K17" s="13">
        <v>0</v>
      </c>
      <c r="L17" s="13">
        <v>348753.49</v>
      </c>
      <c r="M17" s="13">
        <v>0</v>
      </c>
      <c r="N17" s="13">
        <v>0</v>
      </c>
      <c r="O17" s="13">
        <v>0</v>
      </c>
      <c r="P17" s="13">
        <f t="shared" si="0"/>
        <v>6001250.4900000002</v>
      </c>
    </row>
    <row r="18" spans="1:16" ht="25.5" x14ac:dyDescent="0.2">
      <c r="A18" s="10" t="s">
        <v>28</v>
      </c>
      <c r="B18" s="10" t="s">
        <v>30</v>
      </c>
      <c r="C18" s="14" t="s">
        <v>29</v>
      </c>
      <c r="D18" s="12" t="s">
        <v>31</v>
      </c>
      <c r="E18" s="13">
        <v>10197778</v>
      </c>
      <c r="F18" s="13">
        <v>10197778</v>
      </c>
      <c r="G18" s="13">
        <v>4770097</v>
      </c>
      <c r="H18" s="13">
        <v>3302012</v>
      </c>
      <c r="I18" s="13">
        <v>0</v>
      </c>
      <c r="J18" s="13">
        <v>173155.19999999998</v>
      </c>
      <c r="K18" s="13">
        <v>53063</v>
      </c>
      <c r="L18" s="13">
        <v>120092.2</v>
      </c>
      <c r="M18" s="13">
        <v>0</v>
      </c>
      <c r="N18" s="13">
        <v>0</v>
      </c>
      <c r="O18" s="13">
        <v>53063</v>
      </c>
      <c r="P18" s="13">
        <f t="shared" si="0"/>
        <v>10370933.199999999</v>
      </c>
    </row>
    <row r="19" spans="1:16" ht="25.5" x14ac:dyDescent="0.2">
      <c r="A19" s="10" t="s">
        <v>32</v>
      </c>
      <c r="B19" s="10" t="s">
        <v>33</v>
      </c>
      <c r="C19" s="14" t="s">
        <v>29</v>
      </c>
      <c r="D19" s="12" t="s">
        <v>31</v>
      </c>
      <c r="E19" s="13">
        <v>20972800</v>
      </c>
      <c r="F19" s="13">
        <v>20972800</v>
      </c>
      <c r="G19" s="13">
        <v>17190820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f t="shared" si="0"/>
        <v>20972800</v>
      </c>
    </row>
    <row r="20" spans="1:16" ht="25.5" x14ac:dyDescent="0.2">
      <c r="A20" s="10" t="s">
        <v>34</v>
      </c>
      <c r="B20" s="10" t="s">
        <v>35</v>
      </c>
      <c r="C20" s="14" t="s">
        <v>29</v>
      </c>
      <c r="D20" s="12" t="s">
        <v>31</v>
      </c>
      <c r="E20" s="13">
        <v>2300000</v>
      </c>
      <c r="F20" s="13">
        <v>2300000</v>
      </c>
      <c r="G20" s="13">
        <v>614754</v>
      </c>
      <c r="H20" s="13">
        <v>0</v>
      </c>
      <c r="I20" s="13">
        <v>0</v>
      </c>
      <c r="J20" s="13">
        <v>104000</v>
      </c>
      <c r="K20" s="13">
        <v>104000</v>
      </c>
      <c r="L20" s="13">
        <v>0</v>
      </c>
      <c r="M20" s="13">
        <v>0</v>
      </c>
      <c r="N20" s="13">
        <v>0</v>
      </c>
      <c r="O20" s="13">
        <v>104000</v>
      </c>
      <c r="P20" s="13">
        <f t="shared" si="0"/>
        <v>2404000</v>
      </c>
    </row>
    <row r="21" spans="1:16" ht="25.5" x14ac:dyDescent="0.2">
      <c r="A21" s="10" t="s">
        <v>36</v>
      </c>
      <c r="B21" s="10" t="s">
        <v>38</v>
      </c>
      <c r="C21" s="14" t="s">
        <v>37</v>
      </c>
      <c r="D21" s="12" t="s">
        <v>39</v>
      </c>
      <c r="E21" s="13">
        <v>3198602</v>
      </c>
      <c r="F21" s="13">
        <v>3198602</v>
      </c>
      <c r="G21" s="13">
        <v>2525093</v>
      </c>
      <c r="H21" s="13">
        <v>117747</v>
      </c>
      <c r="I21" s="13">
        <v>0</v>
      </c>
      <c r="J21" s="13">
        <v>150000</v>
      </c>
      <c r="K21" s="13">
        <v>0</v>
      </c>
      <c r="L21" s="13">
        <v>126005</v>
      </c>
      <c r="M21" s="13">
        <v>85893</v>
      </c>
      <c r="N21" s="13">
        <v>0</v>
      </c>
      <c r="O21" s="13">
        <v>23995</v>
      </c>
      <c r="P21" s="13">
        <f t="shared" si="0"/>
        <v>3348602</v>
      </c>
    </row>
    <row r="22" spans="1:16" x14ac:dyDescent="0.2">
      <c r="A22" s="10" t="s">
        <v>40</v>
      </c>
      <c r="B22" s="10" t="s">
        <v>42</v>
      </c>
      <c r="C22" s="14" t="s">
        <v>41</v>
      </c>
      <c r="D22" s="12" t="s">
        <v>43</v>
      </c>
      <c r="E22" s="13">
        <v>5430</v>
      </c>
      <c r="F22" s="13">
        <v>5430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f t="shared" si="0"/>
        <v>5430</v>
      </c>
    </row>
    <row r="23" spans="1:16" ht="51" x14ac:dyDescent="0.2">
      <c r="A23" s="10" t="s">
        <v>44</v>
      </c>
      <c r="B23" s="10" t="s">
        <v>45</v>
      </c>
      <c r="C23" s="14" t="s">
        <v>41</v>
      </c>
      <c r="D23" s="12" t="s">
        <v>46</v>
      </c>
      <c r="E23" s="13">
        <v>179824</v>
      </c>
      <c r="F23" s="13">
        <v>179824</v>
      </c>
      <c r="G23" s="13">
        <v>97779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f t="shared" si="0"/>
        <v>179824</v>
      </c>
    </row>
    <row r="24" spans="1:16" ht="51" x14ac:dyDescent="0.2">
      <c r="A24" s="10" t="s">
        <v>47</v>
      </c>
      <c r="B24" s="10" t="s">
        <v>48</v>
      </c>
      <c r="C24" s="14" t="s">
        <v>41</v>
      </c>
      <c r="D24" s="12" t="s">
        <v>49</v>
      </c>
      <c r="E24" s="13">
        <v>68021.070000000007</v>
      </c>
      <c r="F24" s="13">
        <v>68021.070000000007</v>
      </c>
      <c r="G24" s="13">
        <v>43345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f t="shared" si="0"/>
        <v>68021.070000000007</v>
      </c>
    </row>
    <row r="25" spans="1:16" ht="38.25" x14ac:dyDescent="0.2">
      <c r="A25" s="10" t="s">
        <v>50</v>
      </c>
      <c r="B25" s="10" t="s">
        <v>52</v>
      </c>
      <c r="C25" s="14" t="s">
        <v>51</v>
      </c>
      <c r="D25" s="12" t="s">
        <v>53</v>
      </c>
      <c r="E25" s="13">
        <v>3880</v>
      </c>
      <c r="F25" s="13">
        <v>3880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f t="shared" si="0"/>
        <v>3880</v>
      </c>
    </row>
    <row r="26" spans="1:16" ht="63.75" x14ac:dyDescent="0.2">
      <c r="A26" s="10" t="s">
        <v>54</v>
      </c>
      <c r="B26" s="10" t="s">
        <v>56</v>
      </c>
      <c r="C26" s="14" t="s">
        <v>55</v>
      </c>
      <c r="D26" s="12" t="s">
        <v>57</v>
      </c>
      <c r="E26" s="13">
        <v>50340</v>
      </c>
      <c r="F26" s="13">
        <v>50340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f t="shared" si="0"/>
        <v>50340</v>
      </c>
    </row>
    <row r="27" spans="1:16" ht="76.5" x14ac:dyDescent="0.2">
      <c r="A27" s="10" t="s">
        <v>58</v>
      </c>
      <c r="B27" s="10" t="s">
        <v>59</v>
      </c>
      <c r="C27" s="14" t="s">
        <v>26</v>
      </c>
      <c r="D27" s="12" t="s">
        <v>60</v>
      </c>
      <c r="E27" s="13">
        <v>81290</v>
      </c>
      <c r="F27" s="13">
        <v>81290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f t="shared" si="0"/>
        <v>81290</v>
      </c>
    </row>
    <row r="28" spans="1:16" ht="25.5" x14ac:dyDescent="0.2">
      <c r="A28" s="10" t="s">
        <v>61</v>
      </c>
      <c r="B28" s="10" t="s">
        <v>63</v>
      </c>
      <c r="C28" s="14" t="s">
        <v>62</v>
      </c>
      <c r="D28" s="12" t="s">
        <v>64</v>
      </c>
      <c r="E28" s="13">
        <v>130000</v>
      </c>
      <c r="F28" s="13">
        <v>130000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f t="shared" si="0"/>
        <v>130000</v>
      </c>
    </row>
    <row r="29" spans="1:16" x14ac:dyDescent="0.2">
      <c r="A29" s="10" t="s">
        <v>65</v>
      </c>
      <c r="B29" s="10" t="s">
        <v>67</v>
      </c>
      <c r="C29" s="14" t="s">
        <v>66</v>
      </c>
      <c r="D29" s="12" t="s">
        <v>68</v>
      </c>
      <c r="E29" s="13">
        <v>490049</v>
      </c>
      <c r="F29" s="13">
        <v>490049</v>
      </c>
      <c r="G29" s="13">
        <v>354388</v>
      </c>
      <c r="H29" s="13">
        <v>40174</v>
      </c>
      <c r="I29" s="13">
        <v>0</v>
      </c>
      <c r="J29" s="13">
        <v>1936.1599999999999</v>
      </c>
      <c r="K29" s="13">
        <v>0</v>
      </c>
      <c r="L29" s="13">
        <v>1936.1599999999999</v>
      </c>
      <c r="M29" s="13">
        <v>0</v>
      </c>
      <c r="N29" s="13">
        <v>0</v>
      </c>
      <c r="O29" s="13">
        <v>0</v>
      </c>
      <c r="P29" s="13">
        <f t="shared" si="0"/>
        <v>491985.16</v>
      </c>
    </row>
    <row r="30" spans="1:16" x14ac:dyDescent="0.2">
      <c r="A30" s="10" t="s">
        <v>69</v>
      </c>
      <c r="B30" s="10" t="s">
        <v>70</v>
      </c>
      <c r="C30" s="14" t="s">
        <v>66</v>
      </c>
      <c r="D30" s="12" t="s">
        <v>71</v>
      </c>
      <c r="E30" s="13">
        <v>358626</v>
      </c>
      <c r="F30" s="13">
        <v>358626</v>
      </c>
      <c r="G30" s="13">
        <v>195168</v>
      </c>
      <c r="H30" s="13">
        <v>98719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f t="shared" si="0"/>
        <v>358626</v>
      </c>
    </row>
    <row r="31" spans="1:16" ht="38.25" x14ac:dyDescent="0.2">
      <c r="A31" s="10" t="s">
        <v>72</v>
      </c>
      <c r="B31" s="10" t="s">
        <v>74</v>
      </c>
      <c r="C31" s="14" t="s">
        <v>73</v>
      </c>
      <c r="D31" s="12" t="s">
        <v>75</v>
      </c>
      <c r="E31" s="13">
        <v>2820836</v>
      </c>
      <c r="F31" s="13">
        <v>2820836</v>
      </c>
      <c r="G31" s="13">
        <v>1887491</v>
      </c>
      <c r="H31" s="13">
        <v>493166</v>
      </c>
      <c r="I31" s="13">
        <v>0</v>
      </c>
      <c r="J31" s="13">
        <v>35000</v>
      </c>
      <c r="K31" s="13">
        <v>35000</v>
      </c>
      <c r="L31" s="13">
        <v>0</v>
      </c>
      <c r="M31" s="13">
        <v>0</v>
      </c>
      <c r="N31" s="13">
        <v>0</v>
      </c>
      <c r="O31" s="13">
        <v>35000</v>
      </c>
      <c r="P31" s="13">
        <f t="shared" si="0"/>
        <v>2855836</v>
      </c>
    </row>
    <row r="32" spans="1:16" ht="38.25" x14ac:dyDescent="0.2">
      <c r="A32" s="10" t="s">
        <v>76</v>
      </c>
      <c r="B32" s="10" t="s">
        <v>78</v>
      </c>
      <c r="C32" s="14" t="s">
        <v>77</v>
      </c>
      <c r="D32" s="12" t="s">
        <v>79</v>
      </c>
      <c r="E32" s="13">
        <v>616034</v>
      </c>
      <c r="F32" s="13">
        <v>616034</v>
      </c>
      <c r="G32" s="13">
        <v>372524</v>
      </c>
      <c r="H32" s="13">
        <v>145285</v>
      </c>
      <c r="I32" s="13">
        <v>0</v>
      </c>
      <c r="J32" s="13">
        <v>1707.2</v>
      </c>
      <c r="K32" s="13">
        <v>0</v>
      </c>
      <c r="L32" s="13">
        <v>1707.2</v>
      </c>
      <c r="M32" s="13">
        <v>0</v>
      </c>
      <c r="N32" s="13">
        <v>0</v>
      </c>
      <c r="O32" s="13">
        <v>0</v>
      </c>
      <c r="P32" s="13">
        <f t="shared" si="0"/>
        <v>617741.19999999995</v>
      </c>
    </row>
    <row r="33" spans="1:16" ht="51" x14ac:dyDescent="0.2">
      <c r="A33" s="10" t="s">
        <v>80</v>
      </c>
      <c r="B33" s="10" t="s">
        <v>82</v>
      </c>
      <c r="C33" s="14" t="s">
        <v>81</v>
      </c>
      <c r="D33" s="12" t="s">
        <v>83</v>
      </c>
      <c r="E33" s="13">
        <v>562748</v>
      </c>
      <c r="F33" s="13">
        <v>0</v>
      </c>
      <c r="G33" s="13">
        <v>0</v>
      </c>
      <c r="H33" s="13">
        <v>0</v>
      </c>
      <c r="I33" s="13">
        <v>562748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f t="shared" si="0"/>
        <v>562748</v>
      </c>
    </row>
    <row r="34" spans="1:16" x14ac:dyDescent="0.2">
      <c r="A34" s="10" t="s">
        <v>84</v>
      </c>
      <c r="B34" s="10" t="s">
        <v>85</v>
      </c>
      <c r="C34" s="14" t="s">
        <v>81</v>
      </c>
      <c r="D34" s="12" t="s">
        <v>86</v>
      </c>
      <c r="E34" s="13">
        <v>661772</v>
      </c>
      <c r="F34" s="13">
        <v>661772</v>
      </c>
      <c r="G34" s="13">
        <v>275357</v>
      </c>
      <c r="H34" s="13">
        <v>243605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f t="shared" si="0"/>
        <v>661772</v>
      </c>
    </row>
    <row r="35" spans="1:16" x14ac:dyDescent="0.2">
      <c r="A35" s="10" t="s">
        <v>87</v>
      </c>
      <c r="B35" s="10" t="s">
        <v>89</v>
      </c>
      <c r="C35" s="14" t="s">
        <v>88</v>
      </c>
      <c r="D35" s="12" t="s">
        <v>90</v>
      </c>
      <c r="E35" s="13">
        <v>30000</v>
      </c>
      <c r="F35" s="13">
        <v>30000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f t="shared" si="0"/>
        <v>30000</v>
      </c>
    </row>
    <row r="36" spans="1:16" ht="25.5" x14ac:dyDescent="0.2">
      <c r="A36" s="10" t="s">
        <v>91</v>
      </c>
      <c r="B36" s="10" t="s">
        <v>93</v>
      </c>
      <c r="C36" s="14" t="s">
        <v>92</v>
      </c>
      <c r="D36" s="12" t="s">
        <v>94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407500</v>
      </c>
      <c r="K36" s="13">
        <v>407500</v>
      </c>
      <c r="L36" s="13">
        <v>0</v>
      </c>
      <c r="M36" s="13">
        <v>0</v>
      </c>
      <c r="N36" s="13">
        <v>0</v>
      </c>
      <c r="O36" s="13">
        <v>407500</v>
      </c>
      <c r="P36" s="13">
        <f t="shared" si="0"/>
        <v>407500</v>
      </c>
    </row>
    <row r="37" spans="1:16" ht="38.25" x14ac:dyDescent="0.2">
      <c r="A37" s="10" t="s">
        <v>95</v>
      </c>
      <c r="B37" s="10" t="s">
        <v>97</v>
      </c>
      <c r="C37" s="14" t="s">
        <v>96</v>
      </c>
      <c r="D37" s="12" t="s">
        <v>98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62864.14</v>
      </c>
      <c r="K37" s="13">
        <v>62864.14</v>
      </c>
      <c r="L37" s="13">
        <v>0</v>
      </c>
      <c r="M37" s="13">
        <v>0</v>
      </c>
      <c r="N37" s="13">
        <v>0</v>
      </c>
      <c r="O37" s="13">
        <v>62864.14</v>
      </c>
      <c r="P37" s="13">
        <f t="shared" si="0"/>
        <v>62864.14</v>
      </c>
    </row>
    <row r="38" spans="1:16" ht="25.5" x14ac:dyDescent="0.2">
      <c r="A38" s="10" t="s">
        <v>99</v>
      </c>
      <c r="B38" s="10" t="s">
        <v>100</v>
      </c>
      <c r="C38" s="14" t="s">
        <v>96</v>
      </c>
      <c r="D38" s="12" t="s">
        <v>101</v>
      </c>
      <c r="E38" s="13">
        <v>2500</v>
      </c>
      <c r="F38" s="13">
        <v>2500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f t="shared" si="0"/>
        <v>2500</v>
      </c>
    </row>
    <row r="39" spans="1:16" ht="25.5" x14ac:dyDescent="0.2">
      <c r="A39" s="10" t="s">
        <v>102</v>
      </c>
      <c r="B39" s="10" t="s">
        <v>104</v>
      </c>
      <c r="C39" s="14" t="s">
        <v>103</v>
      </c>
      <c r="D39" s="12" t="s">
        <v>105</v>
      </c>
      <c r="E39" s="13">
        <v>5000</v>
      </c>
      <c r="F39" s="13">
        <v>5000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f t="shared" si="0"/>
        <v>5000</v>
      </c>
    </row>
    <row r="40" spans="1:16" ht="25.5" x14ac:dyDescent="0.2">
      <c r="A40" s="10" t="s">
        <v>106</v>
      </c>
      <c r="B40" s="10" t="s">
        <v>107</v>
      </c>
      <c r="C40" s="14" t="s">
        <v>103</v>
      </c>
      <c r="D40" s="12" t="s">
        <v>108</v>
      </c>
      <c r="E40" s="13">
        <v>433822</v>
      </c>
      <c r="F40" s="13">
        <v>433822</v>
      </c>
      <c r="G40" s="13">
        <v>266901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f t="shared" si="0"/>
        <v>433822</v>
      </c>
    </row>
    <row r="41" spans="1:16" ht="25.5" x14ac:dyDescent="0.2">
      <c r="A41" s="10" t="s">
        <v>109</v>
      </c>
      <c r="B41" s="10" t="s">
        <v>111</v>
      </c>
      <c r="C41" s="14" t="s">
        <v>110</v>
      </c>
      <c r="D41" s="12" t="s">
        <v>112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6100</v>
      </c>
      <c r="K41" s="13">
        <v>0</v>
      </c>
      <c r="L41" s="13">
        <v>6100</v>
      </c>
      <c r="M41" s="13">
        <v>0</v>
      </c>
      <c r="N41" s="13">
        <v>0</v>
      </c>
      <c r="O41" s="13">
        <v>0</v>
      </c>
      <c r="P41" s="13">
        <f t="shared" si="0"/>
        <v>6100</v>
      </c>
    </row>
    <row r="42" spans="1:16" ht="25.5" x14ac:dyDescent="0.2">
      <c r="A42" s="10" t="s">
        <v>113</v>
      </c>
      <c r="B42" s="9"/>
      <c r="C42" s="11"/>
      <c r="D42" s="12" t="s">
        <v>114</v>
      </c>
      <c r="E42" s="13">
        <v>3937652</v>
      </c>
      <c r="F42" s="13">
        <v>3936652</v>
      </c>
      <c r="G42" s="13">
        <v>794280</v>
      </c>
      <c r="H42" s="13">
        <v>0</v>
      </c>
      <c r="I42" s="13">
        <v>0</v>
      </c>
      <c r="J42" s="13">
        <v>18000</v>
      </c>
      <c r="K42" s="13">
        <v>18000</v>
      </c>
      <c r="L42" s="13">
        <v>0</v>
      </c>
      <c r="M42" s="13">
        <v>0</v>
      </c>
      <c r="N42" s="13">
        <v>0</v>
      </c>
      <c r="O42" s="13">
        <v>18000</v>
      </c>
      <c r="P42" s="13">
        <f t="shared" si="0"/>
        <v>3955652</v>
      </c>
    </row>
    <row r="43" spans="1:16" ht="25.5" x14ac:dyDescent="0.2">
      <c r="A43" s="10" t="s">
        <v>115</v>
      </c>
      <c r="B43" s="9"/>
      <c r="C43" s="11"/>
      <c r="D43" s="12" t="s">
        <v>114</v>
      </c>
      <c r="E43" s="13">
        <v>3937652</v>
      </c>
      <c r="F43" s="13">
        <v>3936652</v>
      </c>
      <c r="G43" s="13">
        <v>794280</v>
      </c>
      <c r="H43" s="13">
        <v>0</v>
      </c>
      <c r="I43" s="13">
        <v>0</v>
      </c>
      <c r="J43" s="13">
        <v>18000</v>
      </c>
      <c r="K43" s="13">
        <v>18000</v>
      </c>
      <c r="L43" s="13">
        <v>0</v>
      </c>
      <c r="M43" s="13">
        <v>0</v>
      </c>
      <c r="N43" s="13">
        <v>0</v>
      </c>
      <c r="O43" s="13">
        <v>18000</v>
      </c>
      <c r="P43" s="13">
        <f t="shared" si="0"/>
        <v>3955652</v>
      </c>
    </row>
    <row r="44" spans="1:16" ht="38.25" x14ac:dyDescent="0.2">
      <c r="A44" s="10" t="s">
        <v>116</v>
      </c>
      <c r="B44" s="10" t="s">
        <v>117</v>
      </c>
      <c r="C44" s="14" t="s">
        <v>21</v>
      </c>
      <c r="D44" s="12" t="s">
        <v>118</v>
      </c>
      <c r="E44" s="13">
        <v>1072924</v>
      </c>
      <c r="F44" s="13">
        <v>1072924</v>
      </c>
      <c r="G44" s="13">
        <v>794280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f t="shared" si="0"/>
        <v>1072924</v>
      </c>
    </row>
    <row r="45" spans="1:16" x14ac:dyDescent="0.2">
      <c r="A45" s="10" t="s">
        <v>119</v>
      </c>
      <c r="B45" s="10" t="s">
        <v>121</v>
      </c>
      <c r="C45" s="14" t="s">
        <v>120</v>
      </c>
      <c r="D45" s="12" t="s">
        <v>122</v>
      </c>
      <c r="E45" s="13">
        <v>1000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f t="shared" si="0"/>
        <v>1000</v>
      </c>
    </row>
    <row r="46" spans="1:16" x14ac:dyDescent="0.2">
      <c r="A46" s="10" t="s">
        <v>123</v>
      </c>
      <c r="B46" s="10" t="s">
        <v>125</v>
      </c>
      <c r="C46" s="14" t="s">
        <v>124</v>
      </c>
      <c r="D46" s="12" t="s">
        <v>126</v>
      </c>
      <c r="E46" s="13">
        <v>2695767</v>
      </c>
      <c r="F46" s="13">
        <v>2695767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f t="shared" si="0"/>
        <v>2695767</v>
      </c>
    </row>
    <row r="47" spans="1:16" x14ac:dyDescent="0.2">
      <c r="A47" s="10" t="s">
        <v>127</v>
      </c>
      <c r="B47" s="10" t="s">
        <v>128</v>
      </c>
      <c r="C47" s="14" t="s">
        <v>124</v>
      </c>
      <c r="D47" s="12" t="s">
        <v>129</v>
      </c>
      <c r="E47" s="13">
        <v>167961</v>
      </c>
      <c r="F47" s="13">
        <v>167961</v>
      </c>
      <c r="G47" s="13">
        <v>0</v>
      </c>
      <c r="H47" s="13">
        <v>0</v>
      </c>
      <c r="I47" s="13">
        <v>0</v>
      </c>
      <c r="J47" s="13">
        <v>18000</v>
      </c>
      <c r="K47" s="13">
        <v>18000</v>
      </c>
      <c r="L47" s="13">
        <v>0</v>
      </c>
      <c r="M47" s="13">
        <v>0</v>
      </c>
      <c r="N47" s="13">
        <v>0</v>
      </c>
      <c r="O47" s="13">
        <v>18000</v>
      </c>
      <c r="P47" s="13">
        <f t="shared" si="0"/>
        <v>185961</v>
      </c>
    </row>
    <row r="48" spans="1:16" x14ac:dyDescent="0.2">
      <c r="A48" s="9" t="s">
        <v>130</v>
      </c>
      <c r="B48" s="10" t="s">
        <v>130</v>
      </c>
      <c r="C48" s="11" t="s">
        <v>130</v>
      </c>
      <c r="D48" s="12" t="s">
        <v>131</v>
      </c>
      <c r="E48" s="13">
        <v>62332842.07</v>
      </c>
      <c r="F48" s="13">
        <v>61769094.07</v>
      </c>
      <c r="G48" s="13">
        <v>40158346</v>
      </c>
      <c r="H48" s="13">
        <v>5688694</v>
      </c>
      <c r="I48" s="13">
        <v>562748</v>
      </c>
      <c r="J48" s="13">
        <v>1339016.1899999997</v>
      </c>
      <c r="K48" s="13">
        <v>710427.14</v>
      </c>
      <c r="L48" s="13">
        <v>604594.04999999993</v>
      </c>
      <c r="M48" s="13">
        <v>85893</v>
      </c>
      <c r="N48" s="13">
        <v>0</v>
      </c>
      <c r="O48" s="13">
        <v>734422.14</v>
      </c>
      <c r="P48" s="13">
        <f t="shared" si="0"/>
        <v>63671858.259999998</v>
      </c>
    </row>
    <row r="49" spans="1: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">
      <c r="A51" s="15"/>
      <c r="B51" s="16" t="s">
        <v>132</v>
      </c>
      <c r="C51" s="15"/>
      <c r="D51" s="15"/>
      <c r="E51" s="15"/>
      <c r="F51" s="15"/>
      <c r="G51" s="15"/>
      <c r="H51" s="15"/>
      <c r="I51" s="16" t="s">
        <v>133</v>
      </c>
      <c r="J51" s="15"/>
      <c r="K51" s="15"/>
      <c r="L51" s="15"/>
      <c r="M51" s="15"/>
      <c r="N51" s="15"/>
      <c r="O51" s="15"/>
      <c r="P51" s="15"/>
    </row>
    <row r="52" spans="1:16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2021-06-02T08:04:24Z</cp:lastPrinted>
  <dcterms:created xsi:type="dcterms:W3CDTF">2021-06-02T07:34:36Z</dcterms:created>
  <dcterms:modified xsi:type="dcterms:W3CDTF">2021-06-02T08:04:27Z</dcterms:modified>
</cp:coreProperties>
</file>